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8_{939DFA99-AC4E-4323-BF58-202838A98DC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5" i="1"/>
  <c r="H30" i="1"/>
  <c r="H17" i="1"/>
  <c r="H11" i="1"/>
  <c r="E44" i="1"/>
  <c r="E43" i="1"/>
  <c r="H43" i="1" s="1"/>
  <c r="E42" i="1"/>
  <c r="H42" i="1" s="1"/>
  <c r="E41" i="1"/>
  <c r="E38" i="1"/>
  <c r="H38" i="1" s="1"/>
  <c r="E37" i="1"/>
  <c r="H37" i="1" s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G29" i="1"/>
  <c r="F29" i="1"/>
  <c r="D29" i="1"/>
  <c r="E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C46" i="1"/>
  <c r="H29" i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<sst xmlns="http://schemas.openxmlformats.org/spreadsheetml/2006/main" count="47" uniqueCount="47">
  <si>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</si>
  <si>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</si>
  <si>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</si>
  <si>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</si>
  <si>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</si>
  <si>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</si>
  <si>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</si>
  <si>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</si>
  <si>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</si>
  <si>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</si>
  <si>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</si>
  <si>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</si>
  <si>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</si>
  <si>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</si>
  <si>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</si>
  <si>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</si>
  <si>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</si>
  <si>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</si>
  <si>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</si>
  <si>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</si>
  <si>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</si>
  <si>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</si>
  <si>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</si>
  <si>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</si>
  <si>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</si>
  <si>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</si>
  <si>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</si>
  <si>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</si>
  <si>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</si>
  <si>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</si>
  <si>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</si>
  <si>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</si>
  <si>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</si>
  <si>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</si>
  <si>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</si>
  <si>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</si>
  <si>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</si>
  <si>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</si>
  <si>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</si>
  <si>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</si>
  <si>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</si>
  <si>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</si>
  <si>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</si>
  <si>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</si>
  <si>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</si>
  <si>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1o. Enero al 30 Septiembre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</si>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</sst>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Normal="100" workbookViewId="0">
      <selection activeCell="B3" sqref="B3:H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46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45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51074116.460000001</v>
      </c>
      <c r="D20" s="8">
        <f>SUM(D21:D27)</f>
        <v>31777925.5</v>
      </c>
      <c r="E20" s="8">
        <f t="shared" ref="E20:E27" si="2">C20+D20</f>
        <v>82852041.960000008</v>
      </c>
      <c r="F20" s="8">
        <f>SUM(F21:F27)</f>
        <v>35501683.479999997</v>
      </c>
      <c r="G20" s="8">
        <f>SUM(G21:G27)</f>
        <v>35501683.479999997</v>
      </c>
      <c r="H20" s="8">
        <f t="shared" ref="H20:H27" si="3">E20-F20</f>
        <v>47350358.480000012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51074116.460000001</v>
      </c>
      <c r="D22" s="15">
        <v>31777925.5</v>
      </c>
      <c r="E22" s="17">
        <f t="shared" si="2"/>
        <v>82852041.960000008</v>
      </c>
      <c r="F22" s="15">
        <v>35501683.479999997</v>
      </c>
      <c r="G22" s="15">
        <v>35501683.479999997</v>
      </c>
      <c r="H22" s="17">
        <f t="shared" si="3"/>
        <v>47350358.480000012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51074116.460000001</v>
      </c>
      <c r="D46" s="9">
        <f>SUM(D40,D29,D20,D10)</f>
        <v>31777925.5</v>
      </c>
      <c r="E46" s="9">
        <f>C46+D46</f>
        <v>82852041.960000008</v>
      </c>
      <c r="F46" s="9">
        <f>SUM(F40,F29,F10,F20)</f>
        <v>35501683.479999997</v>
      </c>
      <c r="G46" s="9">
        <f>SUM(G40,G29,G20,G10)</f>
        <v>35501683.479999997</v>
      </c>
      <c r="H46" s="9">
        <f>E46-F46</f>
        <v>47350358.480000012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2019-12-05T18:14:36Z</dcterms:created>
  <dcterms:modified xsi:type="dcterms:W3CDTF">2023-10-09T17:49:00Z</dcterms:modified>
</cp:coreProperties>
</file>